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Evol Prim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G24" i="1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19"/>
  <c r="F19"/>
  <c r="E19"/>
  <c r="D19"/>
  <c r="C19"/>
  <c r="G18"/>
  <c r="F18"/>
  <c r="E18"/>
  <c r="D18"/>
  <c r="C18"/>
  <c r="G17"/>
  <c r="F17"/>
  <c r="E17"/>
  <c r="D17"/>
  <c r="C17"/>
  <c r="G16"/>
  <c r="F16"/>
  <c r="E16"/>
  <c r="D16"/>
  <c r="C16"/>
  <c r="H14"/>
  <c r="H13"/>
  <c r="H12"/>
  <c r="H11"/>
  <c r="H10"/>
  <c r="H18" l="1"/>
  <c r="H23"/>
  <c r="H24"/>
  <c r="H19"/>
  <c r="H16"/>
  <c r="H21"/>
  <c r="H22"/>
  <c r="H17"/>
</calcChain>
</file>

<file path=xl/sharedStrings.xml><?xml version="1.0" encoding="utf-8"?>
<sst xmlns="http://schemas.openxmlformats.org/spreadsheetml/2006/main" count="28" uniqueCount="23">
  <si>
    <t>SISTEMA EDUCATIVO ESTATAL</t>
  </si>
  <si>
    <t>Dirección de Planeación, Programación y Presupuesto</t>
  </si>
  <si>
    <t>Departamento de Información y Estadística Educativa</t>
  </si>
  <si>
    <t>Evolución de la Matrícula en Educación Primaria</t>
  </si>
  <si>
    <t>Ciclo Escolar</t>
  </si>
  <si>
    <t>Ensenada</t>
  </si>
  <si>
    <t>Mexicali</t>
  </si>
  <si>
    <t>Tecate</t>
  </si>
  <si>
    <t>Tijuana</t>
  </si>
  <si>
    <t>Playas de Rosarito</t>
  </si>
  <si>
    <t>Baja California</t>
  </si>
  <si>
    <t>Matrícula</t>
  </si>
  <si>
    <t>2011-2012</t>
  </si>
  <si>
    <t>2012-2013</t>
  </si>
  <si>
    <t>2013-2014</t>
  </si>
  <si>
    <t>2014-2015</t>
  </si>
  <si>
    <t>2015-2016</t>
  </si>
  <si>
    <t>Incremento</t>
  </si>
  <si>
    <t>2011-2012 / 2012-2013</t>
  </si>
  <si>
    <t>2012-2013 / 2013-2014</t>
  </si>
  <si>
    <t>2013-2014 / 2014-2015</t>
  </si>
  <si>
    <t>2014-2015 / 2015-2016</t>
  </si>
  <si>
    <t>Porcentaje de Incremento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</si>
</sst>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sz val="10"/>
      <name val="Courier"/>
      <family val="3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8" fillId="0" borderId="0"/>
    <xf numFmtId="164" fontId="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16" borderId="3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/>
    </xf>
    <xf numFmtId="3" fontId="7" fillId="17" borderId="0" xfId="0" applyNumberFormat="1" applyFont="1" applyFill="1" applyBorder="1" applyAlignment="1">
      <alignment horizontal="center" vertical="center"/>
    </xf>
    <xf numFmtId="3" fontId="6" fillId="17" borderId="0" xfId="0" applyNumberFormat="1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3" fontId="7" fillId="18" borderId="0" xfId="0" applyNumberFormat="1" applyFont="1" applyFill="1" applyBorder="1" applyAlignment="1">
      <alignment horizontal="center" vertical="center"/>
    </xf>
    <xf numFmtId="3" fontId="6" fillId="18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7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7" fillId="17" borderId="0" xfId="0" applyNumberFormat="1" applyFont="1" applyFill="1" applyBorder="1" applyAlignment="1">
      <alignment horizontal="center" vertical="center"/>
    </xf>
    <xf numFmtId="2" fontId="6" fillId="17" borderId="0" xfId="0" applyNumberFormat="1" applyFont="1" applyFill="1" applyBorder="1" applyAlignment="1">
      <alignment horizontal="center" vertical="center"/>
    </xf>
    <xf numFmtId="0" fontId="0" fillId="0" borderId="5" xfId="0" applyBorder="1"/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6"/>
  <sheetViews>
    <sheetView showGridLines="0" tabSelected="1" zoomScale="110" zoomScaleNormal="110" workbookViewId="0">
      <selection activeCell="B27" sqref="B27"/>
    </sheetView>
  </sheetViews>
  <sheetFormatPr baseColWidth="10" defaultColWidth="11.42578125" defaultRowHeight="12.75"/>
  <cols>
    <col min="1" max="1" width="2.28515625" customWidth="1"/>
    <col min="2" max="2" width="18" customWidth="1"/>
    <col min="3" max="3" width="8.85546875" customWidth="1"/>
    <col min="4" max="4" width="8.140625" customWidth="1"/>
    <col min="5" max="5" width="6.85546875" customWidth="1"/>
    <col min="6" max="6" width="8" customWidth="1"/>
    <col min="7" max="7" width="9.42578125" customWidth="1"/>
    <col min="8" max="8" width="12.85546875" customWidth="1"/>
  </cols>
  <sheetData>
    <row r="1" spans="2:8">
      <c r="B1" s="21" t="s">
        <v>0</v>
      </c>
      <c r="C1" s="21"/>
      <c r="D1" s="21"/>
      <c r="E1" s="21"/>
      <c r="F1" s="21"/>
      <c r="G1" s="21"/>
      <c r="H1" s="21"/>
    </row>
    <row r="2" spans="2:8">
      <c r="B2" s="21" t="s">
        <v>1</v>
      </c>
      <c r="C2" s="21"/>
      <c r="D2" s="21"/>
      <c r="E2" s="21"/>
      <c r="F2" s="21"/>
      <c r="G2" s="21"/>
      <c r="H2" s="21"/>
    </row>
    <row r="3" spans="2:8">
      <c r="B3" s="21" t="s">
        <v>2</v>
      </c>
      <c r="C3" s="21"/>
      <c r="D3" s="21"/>
      <c r="E3" s="21"/>
      <c r="F3" s="21"/>
      <c r="G3" s="21"/>
      <c r="H3" s="21"/>
    </row>
    <row r="5" spans="2:8">
      <c r="B5" s="21" t="s">
        <v>3</v>
      </c>
      <c r="C5" s="21"/>
      <c r="D5" s="21"/>
      <c r="E5" s="21"/>
      <c r="F5" s="21"/>
      <c r="G5" s="21"/>
      <c r="H5" s="21"/>
    </row>
    <row r="6" spans="2:8" ht="13.5" thickBot="1">
      <c r="B6" s="1"/>
      <c r="C6" s="1"/>
      <c r="D6" s="1"/>
      <c r="E6" s="1"/>
      <c r="F6" s="1"/>
      <c r="G6" s="1"/>
      <c r="H6" s="1"/>
    </row>
    <row r="7" spans="2:8" ht="18" customHeight="1" thickTop="1" thickBot="1">
      <c r="B7" s="22" t="s">
        <v>3</v>
      </c>
      <c r="C7" s="22"/>
      <c r="D7" s="22"/>
      <c r="E7" s="22"/>
      <c r="F7" s="22"/>
      <c r="G7" s="22"/>
      <c r="H7" s="22"/>
    </row>
    <row r="8" spans="2:8" ht="26.25" customHeight="1" thickTop="1"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3" t="s">
        <v>9</v>
      </c>
      <c r="H8" s="2" t="s">
        <v>10</v>
      </c>
    </row>
    <row r="9" spans="2:8" ht="15" customHeight="1">
      <c r="B9" s="20" t="s">
        <v>11</v>
      </c>
      <c r="C9" s="20"/>
      <c r="D9" s="20"/>
      <c r="E9" s="20"/>
      <c r="F9" s="20"/>
      <c r="G9" s="20"/>
      <c r="H9" s="20"/>
    </row>
    <row r="10" spans="2:8" ht="15.75" hidden="1" customHeight="1">
      <c r="B10" s="8" t="s">
        <v>12</v>
      </c>
      <c r="C10" s="9">
        <v>62839</v>
      </c>
      <c r="D10" s="9">
        <v>115138</v>
      </c>
      <c r="E10" s="9">
        <v>12970</v>
      </c>
      <c r="F10" s="9">
        <v>200027</v>
      </c>
      <c r="G10" s="9">
        <v>13592</v>
      </c>
      <c r="H10" s="10">
        <f t="shared" ref="H10:H12" si="0">SUM(C10:G10)</f>
        <v>404566</v>
      </c>
    </row>
    <row r="11" spans="2:8" ht="15.75" customHeight="1">
      <c r="B11" s="6" t="s">
        <v>13</v>
      </c>
      <c r="C11" s="5">
        <v>63390</v>
      </c>
      <c r="D11" s="5">
        <v>114118</v>
      </c>
      <c r="E11" s="5">
        <v>12892</v>
      </c>
      <c r="F11" s="5">
        <v>198974</v>
      </c>
      <c r="G11" s="5">
        <v>13646</v>
      </c>
      <c r="H11" s="7">
        <f>SUM(C11:G11)</f>
        <v>403020</v>
      </c>
    </row>
    <row r="12" spans="2:8" ht="15.75" customHeight="1">
      <c r="B12" s="8" t="s">
        <v>14</v>
      </c>
      <c r="C12" s="9">
        <v>61029</v>
      </c>
      <c r="D12" s="9">
        <v>109141</v>
      </c>
      <c r="E12" s="9">
        <v>12240</v>
      </c>
      <c r="F12" s="9">
        <v>192920</v>
      </c>
      <c r="G12" s="9">
        <v>13340</v>
      </c>
      <c r="H12" s="10">
        <f t="shared" si="0"/>
        <v>388670</v>
      </c>
    </row>
    <row r="13" spans="2:8" ht="15.75" customHeight="1">
      <c r="B13" s="6" t="s">
        <v>15</v>
      </c>
      <c r="C13" s="5">
        <v>62573</v>
      </c>
      <c r="D13" s="5">
        <v>107519</v>
      </c>
      <c r="E13" s="5">
        <v>12134</v>
      </c>
      <c r="F13" s="5">
        <v>192003</v>
      </c>
      <c r="G13" s="5">
        <v>13491</v>
      </c>
      <c r="H13" s="7">
        <f>SUM(C13:G13)</f>
        <v>387720</v>
      </c>
    </row>
    <row r="14" spans="2:8">
      <c r="B14" s="8" t="s">
        <v>16</v>
      </c>
      <c r="C14" s="9">
        <v>60670</v>
      </c>
      <c r="D14" s="9">
        <v>106118</v>
      </c>
      <c r="E14" s="9">
        <v>12152</v>
      </c>
      <c r="F14" s="9">
        <v>193158</v>
      </c>
      <c r="G14" s="9">
        <v>13289</v>
      </c>
      <c r="H14" s="10">
        <f t="shared" ref="H14" si="1">SUM(C14:G14)</f>
        <v>385387</v>
      </c>
    </row>
    <row r="15" spans="2:8" ht="12.75" customHeight="1">
      <c r="B15" s="20" t="s">
        <v>17</v>
      </c>
      <c r="C15" s="20"/>
      <c r="D15" s="20"/>
      <c r="E15" s="20"/>
      <c r="F15" s="20"/>
      <c r="G15" s="20"/>
      <c r="H15" s="20"/>
    </row>
    <row r="16" spans="2:8" ht="17.25" customHeight="1">
      <c r="B16" s="11" t="s">
        <v>18</v>
      </c>
      <c r="C16" s="12">
        <f t="shared" ref="C16:H19" si="2">C11-C10</f>
        <v>551</v>
      </c>
      <c r="D16" s="12">
        <f t="shared" si="2"/>
        <v>-1020</v>
      </c>
      <c r="E16" s="12">
        <f t="shared" si="2"/>
        <v>-78</v>
      </c>
      <c r="F16" s="12">
        <f t="shared" si="2"/>
        <v>-1053</v>
      </c>
      <c r="G16" s="12">
        <f t="shared" si="2"/>
        <v>54</v>
      </c>
      <c r="H16" s="13">
        <f t="shared" si="2"/>
        <v>-1546</v>
      </c>
    </row>
    <row r="17" spans="2:11" ht="17.25" customHeight="1">
      <c r="B17" s="8" t="s">
        <v>19</v>
      </c>
      <c r="C17" s="9">
        <f t="shared" si="2"/>
        <v>-2361</v>
      </c>
      <c r="D17" s="9">
        <f t="shared" si="2"/>
        <v>-4977</v>
      </c>
      <c r="E17" s="9">
        <f t="shared" si="2"/>
        <v>-652</v>
      </c>
      <c r="F17" s="9">
        <f t="shared" si="2"/>
        <v>-6054</v>
      </c>
      <c r="G17" s="9">
        <f t="shared" si="2"/>
        <v>-306</v>
      </c>
      <c r="H17" s="10">
        <f t="shared" si="2"/>
        <v>-14350</v>
      </c>
      <c r="J17" s="14"/>
      <c r="K17" s="14"/>
    </row>
    <row r="18" spans="2:11" ht="21.75" customHeight="1">
      <c r="B18" s="4" t="s">
        <v>20</v>
      </c>
      <c r="C18" s="12">
        <f t="shared" si="2"/>
        <v>1544</v>
      </c>
      <c r="D18" s="12">
        <f t="shared" si="2"/>
        <v>-1622</v>
      </c>
      <c r="E18" s="12">
        <f t="shared" si="2"/>
        <v>-106</v>
      </c>
      <c r="F18" s="12">
        <f t="shared" si="2"/>
        <v>-917</v>
      </c>
      <c r="G18" s="12">
        <f t="shared" si="2"/>
        <v>151</v>
      </c>
      <c r="H18" s="13">
        <f t="shared" si="2"/>
        <v>-950</v>
      </c>
      <c r="J18" s="14"/>
      <c r="K18" s="14"/>
    </row>
    <row r="19" spans="2:11">
      <c r="B19" s="8" t="s">
        <v>21</v>
      </c>
      <c r="C19" s="9">
        <f t="shared" si="2"/>
        <v>-1903</v>
      </c>
      <c r="D19" s="9">
        <f t="shared" si="2"/>
        <v>-1401</v>
      </c>
      <c r="E19" s="9">
        <f t="shared" si="2"/>
        <v>18</v>
      </c>
      <c r="F19" s="9">
        <f t="shared" si="2"/>
        <v>1155</v>
      </c>
      <c r="G19" s="9">
        <f t="shared" si="2"/>
        <v>-202</v>
      </c>
      <c r="H19" s="10">
        <f t="shared" si="2"/>
        <v>-2333</v>
      </c>
    </row>
    <row r="20" spans="2:11">
      <c r="B20" s="20" t="s">
        <v>22</v>
      </c>
      <c r="C20" s="20"/>
      <c r="D20" s="20"/>
      <c r="E20" s="20"/>
      <c r="F20" s="20"/>
      <c r="G20" s="20"/>
      <c r="H20" s="20"/>
    </row>
    <row r="21" spans="2:11" ht="16.5" customHeight="1">
      <c r="B21" s="4" t="s">
        <v>18</v>
      </c>
      <c r="C21" s="15">
        <f t="shared" ref="C21:H24" si="3">(C11/C10-1)*100</f>
        <v>0.87684399815401992</v>
      </c>
      <c r="D21" s="15">
        <f t="shared" si="3"/>
        <v>-0.88589344959960625</v>
      </c>
      <c r="E21" s="15">
        <f t="shared" si="3"/>
        <v>-0.60138781804163211</v>
      </c>
      <c r="F21" s="15">
        <f t="shared" si="3"/>
        <v>-0.52642893209416952</v>
      </c>
      <c r="G21" s="15">
        <f t="shared" si="3"/>
        <v>0.39729252501472523</v>
      </c>
      <c r="H21" s="16">
        <f t="shared" si="3"/>
        <v>-0.38213789591809988</v>
      </c>
    </row>
    <row r="22" spans="2:11">
      <c r="B22" s="8" t="s">
        <v>19</v>
      </c>
      <c r="C22" s="17">
        <f t="shared" si="3"/>
        <v>-3.724562233790818</v>
      </c>
      <c r="D22" s="17">
        <f t="shared" si="3"/>
        <v>-4.3612751713139053</v>
      </c>
      <c r="E22" s="17">
        <f t="shared" si="3"/>
        <v>-5.0573999379460162</v>
      </c>
      <c r="F22" s="17">
        <f t="shared" si="3"/>
        <v>-3.0426085820257964</v>
      </c>
      <c r="G22" s="17">
        <f t="shared" si="3"/>
        <v>-2.2424153598123997</v>
      </c>
      <c r="H22" s="18">
        <f t="shared" si="3"/>
        <v>-3.5606173390898666</v>
      </c>
    </row>
    <row r="23" spans="2:11">
      <c r="B23" s="4" t="s">
        <v>20</v>
      </c>
      <c r="C23" s="15">
        <f t="shared" si="3"/>
        <v>2.529944780350335</v>
      </c>
      <c r="D23" s="15">
        <f t="shared" si="3"/>
        <v>-1.4861509423589658</v>
      </c>
      <c r="E23" s="15">
        <f t="shared" si="3"/>
        <v>-0.86601307189542176</v>
      </c>
      <c r="F23" s="15">
        <f t="shared" si="3"/>
        <v>-0.47532656023222541</v>
      </c>
      <c r="G23" s="15">
        <f t="shared" si="3"/>
        <v>1.1319340329835059</v>
      </c>
      <c r="H23" s="16">
        <f t="shared" si="3"/>
        <v>-0.24442328968019567</v>
      </c>
    </row>
    <row r="24" spans="2:11">
      <c r="B24" s="8" t="s">
        <v>21</v>
      </c>
      <c r="C24" s="17">
        <f t="shared" si="3"/>
        <v>-3.0412478225432693</v>
      </c>
      <c r="D24" s="17">
        <f t="shared" si="3"/>
        <v>-1.3030255117700174</v>
      </c>
      <c r="E24" s="17">
        <f t="shared" si="3"/>
        <v>0.14834349761001508</v>
      </c>
      <c r="F24" s="17">
        <f t="shared" si="3"/>
        <v>0.601553100732799</v>
      </c>
      <c r="G24" s="17">
        <f t="shared" si="3"/>
        <v>-1.4972944926247123</v>
      </c>
      <c r="H24" s="18">
        <f t="shared" si="3"/>
        <v>-0.60172289280924218</v>
      </c>
    </row>
    <row r="25" spans="2:11" ht="13.5" thickBot="1">
      <c r="B25" s="19"/>
      <c r="C25" s="19"/>
      <c r="D25" s="19"/>
      <c r="E25" s="19"/>
      <c r="F25" s="19"/>
      <c r="G25" s="19"/>
      <c r="H25" s="19"/>
    </row>
    <row r="26" spans="2:11" ht="13.5" thickTop="1"/>
  </sheetData>
  <mergeCells count="8">
    <mergeCell ref="B15:H15"/>
    <mergeCell ref="B20:H20"/>
    <mergeCell ref="B1:H1"/>
    <mergeCell ref="B2:H2"/>
    <mergeCell ref="B3:H3"/>
    <mergeCell ref="B5:H5"/>
    <mergeCell ref="B7:H7"/>
    <mergeCell ref="B9:H9"/>
  </mergeCells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 Prim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2016-03-07T21:47:15Z</dcterms:created>
  <dcterms:modified xsi:type="dcterms:W3CDTF">2016-03-09T16:32:10Z</dcterms:modified>
</cp:coreProperties>
</file>